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m1291\Downloads\"/>
    </mc:Choice>
  </mc:AlternateContent>
  <xr:revisionPtr revIDLastSave="0" documentId="13_ncr:1_{1C5C051D-C33D-48D5-A701-E97A24B4CCEA}" xr6:coauthVersionLast="47" xr6:coauthVersionMax="47" xr10:uidLastSave="{00000000-0000-0000-0000-000000000000}"/>
  <bookViews>
    <workbookView xWindow="-120" yWindow="-120" windowWidth="29040" windowHeight="15720" xr2:uid="{273F2695-80B6-4DF4-A073-D2D441DD34E4}"/>
  </bookViews>
  <sheets>
    <sheet name="Terzo Trimest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B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<sst xmlns="http://schemas.openxmlformats.org/spreadsheetml/2006/main" count="17" uniqueCount="17">
  <si>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CAMERA DI COMMERCIO DI ROMA: PUBBLICAZIONE AI SENSI DELL'ART. 16 c.3, D.Lvo 14/3/2013 n. 33 - Terzo trimestre 2021</t>
  </si>
  <si>
    <t>AREA DIRIGENZIALE</t>
  </si>
  <si>
    <t xml:space="preserve"> DIPENDENTI DI RUOLO</t>
  </si>
  <si>
    <t>Giorni lavorativi LUGLIO-SETTEMBRE 2021</t>
  </si>
  <si>
    <t>Tasso percentuale ASSENZE TOTALI</t>
  </si>
  <si>
    <t>Tasso percentuale PRESENZE EFFETTIVE</t>
  </si>
  <si>
    <t>Tasso percentuale ASSENZE NETTE (*)</t>
  </si>
  <si>
    <t>STAFF SEGRETARIO GENERALE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</si>
  <si>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</si>
  <si>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</si>
  <si>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</si>
  <si>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</si>
  <si>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</si>
  <si>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</si>
  <si>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</si>
  <si>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TOTALI GENERALI (CON TASSI MEDI)</t>
  </si>
  <si>
    <t>(*) Il "Tasso Percentuale di Assenze Nette" riportato è al netto di Ferie, Recuperi Festività Soppresse e Congedi di Maternità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</si>
</sst>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0" fontId="5" fillId="3" borderId="10" xfId="1" applyNumberFormat="1" applyFont="1" applyFill="1" applyBorder="1" applyAlignment="1">
      <alignment horizontal="center" vertical="center"/>
    </xf>
    <xf numFmtId="10" fontId="5" fillId="3" borderId="9" xfId="1" applyNumberFormat="1" applyFont="1" applyFill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0" fontId="5" fillId="3" borderId="17" xfId="1" applyNumberFormat="1" applyFont="1" applyFill="1" applyBorder="1" applyAlignment="1">
      <alignment horizontal="center" vertical="center"/>
    </xf>
    <xf numFmtId="10" fontId="5" fillId="3" borderId="18" xfId="1" applyNumberFormat="1" applyFont="1" applyFill="1" applyBorder="1" applyAlignment="1">
      <alignment horizontal="center" vertical="center"/>
    </xf>
    <xf numFmtId="10" fontId="4" fillId="0" borderId="16" xfId="1" applyNumberFormat="1" applyFont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10" fontId="5" fillId="3" borderId="20" xfId="1" applyNumberFormat="1" applyFont="1" applyFill="1" applyBorder="1" applyAlignment="1">
      <alignment horizontal="center" vertical="center"/>
    </xf>
    <xf numFmtId="10" fontId="4" fillId="0" borderId="19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0" fontId="1" fillId="0" borderId="0" xfId="1" applyNumberFormat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left"/>
    </xf>
    <xf numFmtId="0" fontId="4" fillId="4" borderId="11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left"/>
    </xf>
    <xf numFmtId="0" fontId="4" fillId="4" borderId="21" xfId="1" applyFont="1" applyFill="1" applyBorder="1" applyAlignment="1">
      <alignment horizontal="left" vertical="center" wrapText="1"/>
    </xf>
    <xf numFmtId="0" fontId="4" fillId="4" borderId="21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10" fontId="4" fillId="4" borderId="21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C0583B3-BE16-4FD0-8562-E3E5E9029437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6DF3C7-3C2C-4611-A55F-42F032F3D8BC}" name="Tabella1" displayName="Tabella1" ref="A2:F12" totalsRowShown="0" headerRowDxfId="5" tableBorderDxfId="4" headerRowCellStyle="Normale 2">
  <autoFilter ref="A2:F12" xr:uid="{D86DF3C7-3C2C-4611-A55F-42F032F3D8BC}"/>
  <tableColumns count="6">
    <tableColumn id="1" xr3:uid="{474479C6-F6B7-4B9E-8A53-69361E07AD2C}" name="AREA DIRIGENZIALE" dataDxfId="3" dataCellStyle="Normale 2"/>
    <tableColumn id="2" xr3:uid="{F0F03395-1A74-4A8E-97FB-4038828A6DB6}" name=" DIPENDENTI DI RUOLO" dataDxfId="2" dataCellStyle="Normale 2"/>
    <tableColumn id="3" xr3:uid="{67CF7351-D220-4AFA-A139-E51F942479F4}" name="Giorni lavorativi LUGLIO-SETTEMBRE 2021" dataDxfId="1"/>
    <tableColumn id="4" xr3:uid="{4E275BE6-31C5-48DC-B012-D817509FFBC0}" name="Tasso percentuale ASSENZE TOTALI"/>
    <tableColumn id="5" xr3:uid="{1AF5BABE-D4CA-4088-99D0-F74560F27E34}" name="Tasso percentuale PRESENZE EFFETTIVE"/>
    <tableColumn id="6" xr3:uid="{98CB8913-78D0-4777-8F8D-D2B231D5EF71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1E19-EC37-439E-BCE2-C49DBC6BE1FF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37.28515625" customWidth="1"/>
    <col min="2" max="2" width="25.7109375" customWidth="1"/>
    <col min="3" max="3" width="25.140625" customWidth="1"/>
    <col min="4" max="4" width="27" customWidth="1"/>
    <col min="5" max="5" width="25.28515625" customWidth="1"/>
    <col min="6" max="6" width="29" customWidth="1"/>
  </cols>
  <sheetData>
    <row r="1" spans="1:6" ht="34.5" customHeight="1" x14ac:dyDescent="0.25">
      <c r="A1" s="1" t="s">
        <v>0</v>
      </c>
      <c r="B1" s="2"/>
      <c r="C1" s="3"/>
      <c r="D1" s="2"/>
      <c r="E1" s="2"/>
      <c r="F1" s="4"/>
    </row>
    <row r="2" spans="1:6" ht="51.75" customHeight="1" thickBot="1" x14ac:dyDescent="0.3">
      <c r="A2" s="28" t="s">
        <v>1</v>
      </c>
      <c r="B2" s="29" t="s">
        <v>2</v>
      </c>
      <c r="C2" s="30" t="s">
        <v>3</v>
      </c>
      <c r="D2" s="29" t="s">
        <v>4</v>
      </c>
      <c r="E2" s="29" t="s">
        <v>5</v>
      </c>
      <c r="F2" s="31" t="s">
        <v>6</v>
      </c>
    </row>
    <row r="3" spans="1:6" ht="19.5" customHeight="1" x14ac:dyDescent="0.25">
      <c r="A3" s="32" t="s">
        <v>7</v>
      </c>
      <c r="B3" s="5">
        <v>18</v>
      </c>
      <c r="C3" s="6">
        <v>66</v>
      </c>
      <c r="D3" s="7">
        <v>0.38550000000000001</v>
      </c>
      <c r="E3" s="8">
        <f>100%-D3</f>
        <v>0.61450000000000005</v>
      </c>
      <c r="F3" s="9">
        <v>6.6500000000000004E-2</v>
      </c>
    </row>
    <row r="4" spans="1:6" ht="19.5" customHeight="1" x14ac:dyDescent="0.25">
      <c r="A4" s="33" t="s">
        <v>8</v>
      </c>
      <c r="B4" s="10">
        <v>26</v>
      </c>
      <c r="C4" s="11">
        <v>66</v>
      </c>
      <c r="D4" s="7">
        <v>0.27560000000000001</v>
      </c>
      <c r="E4" s="12">
        <f t="shared" ref="E4:E11" si="0">100%-D4</f>
        <v>0.72439999999999993</v>
      </c>
      <c r="F4" s="13">
        <v>3.2099999999999997E-2</v>
      </c>
    </row>
    <row r="5" spans="1:6" ht="19.5" customHeight="1" x14ac:dyDescent="0.25">
      <c r="A5" s="33" t="s">
        <v>9</v>
      </c>
      <c r="B5" s="10">
        <v>65</v>
      </c>
      <c r="C5" s="11">
        <v>66</v>
      </c>
      <c r="D5" s="7">
        <v>0.34010000000000001</v>
      </c>
      <c r="E5" s="12">
        <f t="shared" si="0"/>
        <v>0.65989999999999993</v>
      </c>
      <c r="F5" s="13">
        <v>4.48E-2</v>
      </c>
    </row>
    <row r="6" spans="1:6" ht="19.5" customHeight="1" x14ac:dyDescent="0.25">
      <c r="A6" s="33" t="s">
        <v>10</v>
      </c>
      <c r="B6" s="10">
        <v>24</v>
      </c>
      <c r="C6" s="11">
        <v>66</v>
      </c>
      <c r="D6" s="7">
        <v>0.30049999999999999</v>
      </c>
      <c r="E6" s="12">
        <f t="shared" si="0"/>
        <v>0.69950000000000001</v>
      </c>
      <c r="F6" s="13">
        <v>3.5400000000000001E-2</v>
      </c>
    </row>
    <row r="7" spans="1:6" ht="19.5" customHeight="1" x14ac:dyDescent="0.25">
      <c r="A7" s="33" t="s">
        <v>11</v>
      </c>
      <c r="B7" s="10">
        <v>152</v>
      </c>
      <c r="C7" s="11">
        <v>66</v>
      </c>
      <c r="D7" s="7">
        <v>0.31230000000000002</v>
      </c>
      <c r="E7" s="12">
        <f t="shared" si="0"/>
        <v>0.68769999999999998</v>
      </c>
      <c r="F7" s="13">
        <v>5.8599999999999999E-2</v>
      </c>
    </row>
    <row r="8" spans="1:6" ht="19.5" customHeight="1" x14ac:dyDescent="0.25">
      <c r="A8" s="33" t="s">
        <v>12</v>
      </c>
      <c r="B8" s="10">
        <v>12</v>
      </c>
      <c r="C8" s="11">
        <v>66</v>
      </c>
      <c r="D8" s="7">
        <v>0.33960000000000001</v>
      </c>
      <c r="E8" s="12">
        <f t="shared" si="0"/>
        <v>0.66039999999999999</v>
      </c>
      <c r="F8" s="13">
        <v>9.9699999999999997E-2</v>
      </c>
    </row>
    <row r="9" spans="1:6" ht="19.5" customHeight="1" x14ac:dyDescent="0.25">
      <c r="A9" s="34" t="s">
        <v>13</v>
      </c>
      <c r="B9" s="14">
        <v>40</v>
      </c>
      <c r="C9" s="11">
        <v>66</v>
      </c>
      <c r="D9" s="15">
        <v>0.29699999999999999</v>
      </c>
      <c r="E9" s="16">
        <f t="shared" si="0"/>
        <v>0.70300000000000007</v>
      </c>
      <c r="F9" s="17">
        <v>4.5100000000000001E-2</v>
      </c>
    </row>
    <row r="10" spans="1:6" ht="19.5" customHeight="1" thickBot="1" x14ac:dyDescent="0.3">
      <c r="A10" s="34" t="s">
        <v>14</v>
      </c>
      <c r="B10" s="18">
        <v>7</v>
      </c>
      <c r="C10" s="19">
        <v>66</v>
      </c>
      <c r="D10" s="20">
        <v>0.35499999999999998</v>
      </c>
      <c r="E10" s="21">
        <f t="shared" si="0"/>
        <v>0.64500000000000002</v>
      </c>
      <c r="F10" s="22">
        <v>4.3E-3</v>
      </c>
    </row>
    <row r="11" spans="1:6" ht="54.75" customHeight="1" thickBot="1" x14ac:dyDescent="0.3">
      <c r="A11" s="35" t="s">
        <v>15</v>
      </c>
      <c r="B11" s="36">
        <f>B3+B4+B5+B6+B7+B8+B9+B10</f>
        <v>344</v>
      </c>
      <c r="C11" s="37">
        <v>66</v>
      </c>
      <c r="D11" s="38">
        <f>(D3+D4+D5+D6+D7+D8+D9+D10)/8</f>
        <v>0.32570000000000005</v>
      </c>
      <c r="E11" s="38">
        <f t="shared" si="0"/>
        <v>0.6742999999999999</v>
      </c>
      <c r="F11" s="38">
        <f>(F3+F4+F5+F6+F7+F8+F9+F10)/8</f>
        <v>4.8312500000000001E-2</v>
      </c>
    </row>
    <row r="12" spans="1:6" ht="29.25" customHeight="1" x14ac:dyDescent="0.25">
      <c r="A12" s="23" t="s">
        <v>16</v>
      </c>
      <c r="B12" s="24"/>
      <c r="C12" s="25"/>
      <c r="D12" s="26"/>
      <c r="E12" s="26"/>
      <c r="F12" s="2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Terzo Trimestre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Libero</dc:creator>
  <cp:lastModifiedBy>Matteo Libero</cp:lastModifiedBy>
  <dcterms:created xsi:type="dcterms:W3CDTF">2026-04-21T13:54:25Z</dcterms:created>
  <dcterms:modified xsi:type="dcterms:W3CDTF">2026-04-21T14:47:24Z</dcterms:modified>
</cp:coreProperties>
</file>